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27"/>
  <workbookPr filterPrivacy="1" codeName="ThisWorkbook" autoCompressPictures="0"/>
  <xr:revisionPtr revIDLastSave="0" documentId="13_ncr:1_{69177AC5-8F70-F44B-9299-1D8E20BA0CFC}" xr6:coauthVersionLast="47" xr6:coauthVersionMax="47" xr10:uidLastSave="{00000000-0000-0000-0000-000000000000}"/>
  <bookViews>
    <workbookView xWindow="42120" yWindow="-420" windowWidth="24480" windowHeight="16180" xr2:uid="{00000000-000D-0000-FFFF-FFFF00000000}"/>
  </bookViews>
  <sheets>
    <sheet name="Basic Invoice" sheetId="1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1" i="1" l="1"/>
  <c r="I30" i="1"/>
  <c r="I29" i="1"/>
  <c r="I28" i="1"/>
  <c r="I27" i="1"/>
  <c r="I26" i="1"/>
  <c r="I25" i="1"/>
  <c r="I24" i="1"/>
  <c r="I23" i="1"/>
  <c r="I22" i="1"/>
  <c r="I21" i="1"/>
  <c r="I32" i="1"/>
  <c r="I33" i="1"/>
  <c r="I36" i="1"/>
  <c r="I37" i="1"/>
  <c r="I38" i="1" l="1"/>
  <c r="I20" i="1"/>
  <c r="I39" i="1" l="1"/>
  <c r="I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6" authorId="0" shapeId="0" xr:uid="{00000000-0006-0000-0000-000001000000}">
      <text>
        <r>
          <rPr>
            <sz val="10"/>
            <color rgb="FF000000"/>
            <rFont val="Arial"/>
            <family val="2"/>
          </rPr>
          <t xml:space="preserve">All cash flow starts with an invoice. This invoice template is one of the most basic you can find. If you take more than one line for a description, make sure you enter the quantity and price on the same row, or you may get an incorrect answer. </t>
        </r>
        <r>
          <rPr>
            <sz val="10"/>
            <color rgb="FFFF0000"/>
            <rFont val="Arial"/>
            <family val="2"/>
          </rPr>
          <t>Enter the VAT rate in the cell below</t>
        </r>
        <r>
          <rPr>
            <sz val="10"/>
            <color rgb="FF000000"/>
            <rFont val="Arial"/>
            <family val="2"/>
          </rPr>
          <t>. The VAT amount is calculated automatically.</t>
        </r>
      </text>
    </comment>
  </commentList>
</comments>
</file>

<file path=xl/sharedStrings.xml><?xml version="1.0" encoding="utf-8"?>
<sst xmlns="http://schemas.openxmlformats.org/spreadsheetml/2006/main" count="49" uniqueCount="49">
  <si>
    <t>QUANTITY</t>
  </si>
  <si>
    <t>DESCRIPTION</t>
  </si>
  <si>
    <t>UNIT PRICE</t>
  </si>
  <si>
    <t>AMOUNT</t>
  </si>
  <si>
    <t>TOTAL</t>
  </si>
  <si>
    <t xml:space="preserve"> </t>
  </si>
  <si>
    <t xml:space="preserve">             </t>
  </si>
  <si>
    <t xml:space="preserve">                 </t>
  </si>
  <si>
    <t>CUSTOMER DETAILS:</t>
  </si>
  <si>
    <t>Peak Playgrounds Ltd,</t>
  </si>
  <si>
    <t>CONTACT DETAILS</t>
  </si>
  <si>
    <t xml:space="preserve"> VAT (20%)</t>
  </si>
  <si>
    <t>Net Total</t>
  </si>
  <si>
    <t>Mobile:  07975916184</t>
  </si>
  <si>
    <t>DIRECTOR: R A WOOD.</t>
  </si>
  <si>
    <r>
      <rPr>
        <sz val="10"/>
        <rFont val="Arial"/>
        <family val="2"/>
      </rPr>
      <t xml:space="preserve">                                              </t>
    </r>
    <r>
      <rPr>
        <sz val="10"/>
        <rFont val="Arial"/>
        <family val="2"/>
      </rPr>
      <t>REGISTERED IN ENGLAND &amp; WALES No 8843111.</t>
    </r>
  </si>
  <si>
    <t>Date:</t>
  </si>
  <si>
    <t>QUOTATION</t>
  </si>
  <si>
    <t>Quotation Ref:</t>
  </si>
  <si>
    <t>Unit 9 Stonegravels Lane</t>
  </si>
  <si>
    <t>Chesterfield</t>
  </si>
  <si>
    <t>Derbyshire S41 7LF</t>
  </si>
  <si>
    <t>E-mail:  ricky.wood@peakplaygrounds.co.uk</t>
  </si>
  <si>
    <t>Tel:       01629 826667</t>
  </si>
  <si>
    <t>Quotation valid for 30 days from the above date</t>
  </si>
  <si>
    <t>Type of Equipment</t>
  </si>
  <si>
    <t>Peak - 0087</t>
  </si>
  <si>
    <t>Chris Evans</t>
  </si>
  <si>
    <t xml:space="preserve">Oakham Town Council </t>
  </si>
  <si>
    <t>Cutts Close Play Area</t>
  </si>
  <si>
    <t>Oakham</t>
  </si>
  <si>
    <t>Rutland</t>
  </si>
  <si>
    <t>LE15 6QX</t>
  </si>
  <si>
    <t>Tel  -  01572 723 627</t>
  </si>
  <si>
    <t>Email  - TownClerk@oakhamtowncouncil.gov.uk</t>
  </si>
  <si>
    <t>Price includes delivery and installation.</t>
  </si>
  <si>
    <t xml:space="preserve">* Please be aware that we will attempt to repair and replace the roundabout </t>
  </si>
  <si>
    <t xml:space="preserve">bearings, however, in our experience many of these roundabouts are </t>
  </si>
  <si>
    <t>of this item.</t>
  </si>
  <si>
    <t xml:space="preserve">unable to repair successfully, therefore we can't guarntee the repair </t>
  </si>
  <si>
    <t>Cut back perimeter edge to give clean edge to install new wetpour surfacing</t>
  </si>
  <si>
    <t>wearing course in black EPDM, onto existing wetpour surface</t>
  </si>
  <si>
    <t>Wetpour Surfacing Black Recap 330sqm 15mm depth</t>
  </si>
  <si>
    <t>OPTION 2</t>
  </si>
  <si>
    <t>Wetpour Surfacing Black Replacement 330sqm 40mm depth</t>
  </si>
  <si>
    <t>Supply and install Wetpour soft surfacing to the following areas in Black EPDM</t>
  </si>
  <si>
    <t>Remove &amp; dispose of existing wetpour surfacing, not exceeding 40mm thickness</t>
  </si>
  <si>
    <t>First visit to collect existing ropes/nets and measure up for repair</t>
  </si>
  <si>
    <t>Repair to ropes/nets on rope bridge, rope ladder and roundabout*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</si>
</sst>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&quot;£&quot;#,##0.00;\-&quot;£&quot;#,##0.00"/>
    <numFmt numFmtId="165" formatCode="_-&quot;£&quot;* #,##0_-;\-&quot;£&quot;* #,##0_-;_-&quot;£&quot;* &quot;-&quot;_-;_-@_-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&quot;$&quot;#,##0_);\(&quot;$&quot;#,##0\)"/>
    <numFmt numFmtId="170" formatCode="_(&quot;$&quot;* #,##0.00_);_(&quot;$&quot;* \(#,##0.00\);_(&quot;$&quot;* &quot;-&quot;??_);_(@_)"/>
    <numFmt numFmtId="171" formatCode="0.00%_);[Red]\(0.00%\)"/>
    <numFmt numFmtId="172" formatCode="0%_);[Red]\(0%\)"/>
    <numFmt numFmtId="173" formatCode="&quot;£&quot;#,##0.00"/>
    <numFmt numFmtId="174" formatCode="[$-809]dd\ mmmm\ yyyy;@"/>
  </numFmts>
  <fonts count="6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48"/>
      <color indexed="9"/>
      <name val="Freestyle Script"/>
      <family val="4"/>
    </font>
    <font>
      <sz val="16"/>
      <color indexed="8"/>
      <name val="Arial"/>
      <family val="2"/>
    </font>
    <font>
      <sz val="18"/>
      <color indexed="9"/>
      <name val="Arial"/>
      <family val="2"/>
    </font>
    <font>
      <sz val="20"/>
      <color indexed="9"/>
      <name val="Arial"/>
      <family val="2"/>
    </font>
    <font>
      <sz val="20"/>
      <color indexed="9"/>
      <name val="Times New Roman"/>
      <family val="1"/>
    </font>
    <font>
      <u/>
      <sz val="10"/>
      <color theme="11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sz val="28"/>
      <color indexed="9"/>
      <name val="Times New Roman"/>
      <family val="1"/>
    </font>
    <font>
      <b/>
      <sz val="14"/>
      <color rgb="FF2C9014"/>
      <name val="Arial"/>
      <family val="2"/>
    </font>
    <font>
      <sz val="12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rgb="FF212121"/>
      <name val="Calibri"/>
      <family val="2"/>
    </font>
    <font>
      <sz val="11"/>
      <color rgb="FF202124"/>
      <name val="Calibri"/>
      <family val="2"/>
      <scheme val="minor"/>
    </font>
    <font>
      <sz val="10"/>
      <color rgb="FF000000"/>
      <name val="Calibri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rgb="FF189C31"/>
        <bgColor indexed="9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37" fontId="11" fillId="16" borderId="1" applyBorder="0" applyProtection="0">
      <alignment vertical="center"/>
    </xf>
    <xf numFmtId="0" fontId="28" fillId="17" borderId="0" applyNumberFormat="0" applyBorder="0" applyAlignment="0" applyProtection="0"/>
    <xf numFmtId="169" fontId="12" fillId="0" borderId="2">
      <protection locked="0"/>
    </xf>
    <xf numFmtId="0" fontId="13" fillId="18" borderId="0" applyBorder="0">
      <alignment horizontal="left" vertical="center" indent="1"/>
    </xf>
    <xf numFmtId="0" fontId="29" fillId="4" borderId="3" applyNumberFormat="0" applyAlignment="0" applyProtection="0"/>
    <xf numFmtId="0" fontId="30" fillId="19" borderId="4" applyNumberFormat="0" applyAlignment="0" applyProtection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4" fillId="0" borderId="5"/>
    <xf numFmtId="4" fontId="12" fillId="20" borderId="5">
      <protection locked="0"/>
    </xf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2" fillId="6" borderId="0" applyNumberFormat="0" applyBorder="0" applyAlignment="0" applyProtection="0"/>
    <xf numFmtId="4" fontId="12" fillId="21" borderId="5"/>
    <xf numFmtId="43" fontId="15" fillId="0" borderId="6"/>
    <xf numFmtId="37" fontId="16" fillId="22" borderId="2" applyBorder="0">
      <alignment horizontal="left" vertical="center" indent="1"/>
    </xf>
    <xf numFmtId="37" fontId="17" fillId="23" borderId="7" applyFill="0">
      <alignment vertical="center"/>
    </xf>
    <xf numFmtId="0" fontId="17" fillId="24" borderId="8" applyNumberFormat="0">
      <alignment horizontal="left" vertical="top" indent="1"/>
    </xf>
    <xf numFmtId="0" fontId="17" fillId="16" borderId="0" applyBorder="0">
      <alignment horizontal="left" vertical="center" indent="1"/>
    </xf>
    <xf numFmtId="0" fontId="17" fillId="0" borderId="8" applyNumberFormat="0" applyFill="0">
      <alignment horizontal="centerContinuous" vertical="top"/>
    </xf>
    <xf numFmtId="0" fontId="18" fillId="0" borderId="0" applyNumberFormat="0" applyFont="0" applyFill="0" applyAlignment="0" applyProtection="0"/>
    <xf numFmtId="0" fontId="19" fillId="0" borderId="0" applyNumberFormat="0" applyFon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4" fillId="10" borderId="3" applyNumberFormat="0" applyAlignment="0" applyProtection="0"/>
    <xf numFmtId="43" fontId="15" fillId="0" borderId="10"/>
    <xf numFmtId="0" fontId="35" fillId="0" borderId="11" applyNumberFormat="0" applyFill="0" applyAlignment="0" applyProtection="0"/>
    <xf numFmtId="170" fontId="15" fillId="0" borderId="12"/>
    <xf numFmtId="0" fontId="36" fillId="7" borderId="0" applyNumberFormat="0" applyBorder="0" applyAlignment="0" applyProtection="0"/>
    <xf numFmtId="0" fontId="20" fillId="23" borderId="0">
      <alignment horizontal="left" wrapText="1" indent="1"/>
    </xf>
    <xf numFmtId="37" fontId="11" fillId="16" borderId="13" applyBorder="0">
      <alignment horizontal="left" vertical="center" indent="2"/>
    </xf>
    <xf numFmtId="0" fontId="21" fillId="0" borderId="0"/>
    <xf numFmtId="0" fontId="1" fillId="7" borderId="14" applyNumberFormat="0" applyFont="0" applyAlignment="0" applyProtection="0"/>
    <xf numFmtId="0" fontId="37" fillId="4" borderId="15" applyNumberFormat="0" applyAlignment="0" applyProtection="0"/>
    <xf numFmtId="172" fontId="22" fillId="25" borderId="16"/>
    <xf numFmtId="171" fontId="22" fillId="0" borderId="16" applyFont="0" applyFill="0" applyBorder="0" applyAlignment="0" applyProtection="0">
      <protection locked="0"/>
    </xf>
    <xf numFmtId="2" fontId="23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>
      <alignment horizontal="right"/>
    </xf>
    <xf numFmtId="0" fontId="25" fillId="0" borderId="0"/>
    <xf numFmtId="0" fontId="1" fillId="0" borderId="17" applyNumberFormat="0" applyFon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5" fillId="27" borderId="0" xfId="0" applyFont="1" applyFill="1" applyProtection="1">
      <protection locked="0"/>
    </xf>
    <xf numFmtId="0" fontId="5" fillId="24" borderId="0" xfId="0" applyFont="1" applyFill="1"/>
    <xf numFmtId="0" fontId="6" fillId="24" borderId="0" xfId="0" applyFont="1" applyFill="1"/>
    <xf numFmtId="0" fontId="7" fillId="24" borderId="0" xfId="0" applyFont="1" applyFill="1" applyAlignment="1">
      <alignment horizontal="left"/>
    </xf>
    <xf numFmtId="0" fontId="2" fillId="16" borderId="0" xfId="0" applyFont="1" applyFill="1"/>
    <xf numFmtId="0" fontId="6" fillId="28" borderId="1" xfId="0" applyFont="1" applyFill="1" applyBorder="1" applyAlignment="1">
      <alignment horizontal="center" vertical="center"/>
    </xf>
    <xf numFmtId="0" fontId="6" fillId="28" borderId="13" xfId="0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/>
    </xf>
    <xf numFmtId="0" fontId="5" fillId="24" borderId="20" xfId="0" applyFont="1" applyFill="1" applyBorder="1"/>
    <xf numFmtId="0" fontId="8" fillId="24" borderId="0" xfId="0" applyFont="1" applyFill="1"/>
    <xf numFmtId="0" fontId="9" fillId="24" borderId="0" xfId="0" applyFont="1" applyFill="1"/>
    <xf numFmtId="0" fontId="1" fillId="16" borderId="0" xfId="0" applyFont="1" applyFill="1"/>
    <xf numFmtId="0" fontId="41" fillId="27" borderId="0" xfId="0" applyFont="1" applyFill="1" applyProtection="1">
      <protection locked="0"/>
    </xf>
    <xf numFmtId="0" fontId="5" fillId="24" borderId="0" xfId="0" applyFont="1" applyFill="1" applyAlignment="1">
      <alignment horizontal="right"/>
    </xf>
    <xf numFmtId="173" fontId="5" fillId="24" borderId="20" xfId="0" applyNumberFormat="1" applyFont="1" applyFill="1" applyBorder="1"/>
    <xf numFmtId="173" fontId="5" fillId="24" borderId="22" xfId="0" applyNumberFormat="1" applyFont="1" applyFill="1" applyBorder="1"/>
    <xf numFmtId="164" fontId="5" fillId="27" borderId="20" xfId="0" applyNumberFormat="1" applyFont="1" applyFill="1" applyBorder="1" applyProtection="1">
      <protection locked="0"/>
    </xf>
    <xf numFmtId="164" fontId="5" fillId="27" borderId="21" xfId="0" applyNumberFormat="1" applyFont="1" applyFill="1" applyBorder="1" applyProtection="1">
      <protection locked="0"/>
    </xf>
    <xf numFmtId="49" fontId="9" fillId="24" borderId="0" xfId="0" applyNumberFormat="1" applyFont="1" applyFill="1"/>
    <xf numFmtId="0" fontId="46" fillId="29" borderId="0" xfId="0" applyFont="1" applyFill="1"/>
    <xf numFmtId="0" fontId="1" fillId="0" borderId="0" xfId="0" applyFont="1" applyAlignment="1">
      <alignment horizontal="center" wrapText="1"/>
    </xf>
    <xf numFmtId="0" fontId="4" fillId="30" borderId="0" xfId="0" applyFont="1" applyFill="1"/>
    <xf numFmtId="0" fontId="40" fillId="31" borderId="0" xfId="0" applyFont="1" applyFill="1" applyAlignment="1" applyProtection="1">
      <alignment vertical="center"/>
      <protection locked="0"/>
    </xf>
    <xf numFmtId="0" fontId="3" fillId="31" borderId="0" xfId="0" applyFont="1" applyFill="1" applyAlignment="1" applyProtection="1">
      <alignment vertical="center"/>
      <protection locked="0"/>
    </xf>
    <xf numFmtId="0" fontId="42" fillId="30" borderId="0" xfId="0" applyFont="1" applyFill="1"/>
    <xf numFmtId="0" fontId="43" fillId="30" borderId="0" xfId="0" applyFont="1" applyFill="1"/>
    <xf numFmtId="0" fontId="44" fillId="30" borderId="0" xfId="0" applyFont="1" applyFill="1" applyAlignment="1">
      <alignment horizontal="right" vertical="center"/>
    </xf>
    <xf numFmtId="10" fontId="2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0" fontId="6" fillId="24" borderId="0" xfId="0" applyFont="1" applyFill="1" applyAlignment="1">
      <alignment horizontal="center"/>
    </xf>
    <xf numFmtId="173" fontId="50" fillId="24" borderId="23" xfId="0" applyNumberFormat="1" applyFont="1" applyFill="1" applyBorder="1"/>
    <xf numFmtId="173" fontId="41" fillId="24" borderId="0" xfId="0" applyNumberFormat="1" applyFont="1" applyFill="1"/>
    <xf numFmtId="0" fontId="8" fillId="24" borderId="24" xfId="0" applyFont="1" applyFill="1" applyBorder="1"/>
    <xf numFmtId="0" fontId="0" fillId="0" borderId="0" xfId="0" applyAlignment="1">
      <alignment wrapText="1"/>
    </xf>
    <xf numFmtId="37" fontId="5" fillId="27" borderId="18" xfId="0" applyNumberFormat="1" applyFont="1" applyFill="1" applyBorder="1" applyAlignment="1" applyProtection="1">
      <alignment horizontal="center"/>
      <protection locked="0"/>
    </xf>
    <xf numFmtId="0" fontId="6" fillId="28" borderId="10" xfId="0" applyFont="1" applyFill="1" applyBorder="1" applyAlignment="1">
      <alignment horizontal="centerContinuous" vertical="center"/>
    </xf>
    <xf numFmtId="0" fontId="5" fillId="28" borderId="10" xfId="0" applyFont="1" applyFill="1" applyBorder="1" applyAlignment="1">
      <alignment horizontal="centerContinuous"/>
    </xf>
    <xf numFmtId="0" fontId="5" fillId="27" borderId="0" xfId="0" applyFont="1" applyFill="1" applyAlignment="1" applyProtection="1">
      <alignment horizontal="right"/>
      <protection locked="0"/>
    </xf>
    <xf numFmtId="174" fontId="5" fillId="27" borderId="0" xfId="0" applyNumberFormat="1" applyFont="1" applyFill="1" applyAlignment="1" applyProtection="1">
      <alignment horizontal="left"/>
      <protection locked="0"/>
    </xf>
    <xf numFmtId="0" fontId="5" fillId="24" borderId="19" xfId="0" applyFont="1" applyFill="1" applyBorder="1"/>
    <xf numFmtId="0" fontId="51" fillId="29" borderId="29" xfId="0" applyFont="1" applyFill="1" applyBorder="1"/>
    <xf numFmtId="0" fontId="47" fillId="29" borderId="28" xfId="0" applyFont="1" applyFill="1" applyBorder="1"/>
    <xf numFmtId="0" fontId="47" fillId="29" borderId="0" xfId="0" applyFont="1" applyFill="1"/>
    <xf numFmtId="0" fontId="47" fillId="29" borderId="30" xfId="0" applyFont="1" applyFill="1" applyBorder="1" applyAlignment="1">
      <alignment horizontal="centerContinuous"/>
    </xf>
    <xf numFmtId="0" fontId="10" fillId="24" borderId="0" xfId="52" applyFill="1" applyAlignment="1" applyProtection="1"/>
    <xf numFmtId="0" fontId="5" fillId="27" borderId="18" xfId="0" applyFont="1" applyFill="1" applyBorder="1" applyProtection="1">
      <protection locked="0"/>
    </xf>
    <xf numFmtId="0" fontId="5" fillId="27" borderId="20" xfId="0" applyFont="1" applyFill="1" applyBorder="1" applyProtection="1">
      <protection locked="0"/>
    </xf>
    <xf numFmtId="37" fontId="5" fillId="27" borderId="31" xfId="0" applyNumberFormat="1" applyFont="1" applyFill="1" applyBorder="1" applyAlignment="1" applyProtection="1">
      <alignment horizontal="center"/>
      <protection locked="0"/>
    </xf>
    <xf numFmtId="164" fontId="5" fillId="27" borderId="32" xfId="0" applyNumberFormat="1" applyFont="1" applyFill="1" applyBorder="1" applyProtection="1">
      <protection locked="0"/>
    </xf>
    <xf numFmtId="0" fontId="54" fillId="0" borderId="0" xfId="0" applyFont="1"/>
    <xf numFmtId="0" fontId="55" fillId="0" borderId="0" xfId="0" applyFont="1"/>
    <xf numFmtId="0" fontId="8" fillId="27" borderId="18" xfId="0" applyFont="1" applyFill="1" applyBorder="1" applyProtection="1">
      <protection locked="0"/>
    </xf>
    <xf numFmtId="0" fontId="8" fillId="27" borderId="0" xfId="0" applyFont="1" applyFill="1" applyProtection="1">
      <protection locked="0"/>
    </xf>
    <xf numFmtId="37" fontId="5" fillId="27" borderId="33" xfId="0" applyNumberFormat="1" applyFont="1" applyFill="1" applyBorder="1" applyAlignment="1" applyProtection="1">
      <alignment horizontal="center"/>
      <protection locked="0"/>
    </xf>
    <xf numFmtId="164" fontId="5" fillId="27" borderId="33" xfId="0" applyNumberFormat="1" applyFont="1" applyFill="1" applyBorder="1" applyProtection="1">
      <protection locked="0"/>
    </xf>
    <xf numFmtId="0" fontId="2" fillId="0" borderId="33" xfId="0" applyFont="1" applyBorder="1"/>
    <xf numFmtId="173" fontId="5" fillId="24" borderId="34" xfId="0" applyNumberFormat="1" applyFont="1" applyFill="1" applyBorder="1"/>
    <xf numFmtId="0" fontId="56" fillId="0" borderId="0" xfId="0" applyFont="1"/>
    <xf numFmtId="173" fontId="5" fillId="24" borderId="35" xfId="0" applyNumberFormat="1" applyFont="1" applyFill="1" applyBorder="1"/>
    <xf numFmtId="0" fontId="59" fillId="0" borderId="0" xfId="0" applyFont="1"/>
    <xf numFmtId="0" fontId="8" fillId="27" borderId="20" xfId="0" applyFont="1" applyFill="1" applyBorder="1" applyProtection="1">
      <protection locked="0"/>
    </xf>
    <xf numFmtId="0" fontId="53" fillId="27" borderId="18" xfId="0" applyFont="1" applyFill="1" applyBorder="1" applyProtection="1">
      <protection locked="0"/>
    </xf>
    <xf numFmtId="0" fontId="52" fillId="27" borderId="0" xfId="0" applyFont="1" applyFill="1" applyProtection="1">
      <protection locked="0"/>
    </xf>
    <xf numFmtId="0" fontId="52" fillId="27" borderId="20" xfId="0" applyFont="1" applyFill="1" applyBorder="1" applyProtection="1">
      <protection locked="0"/>
    </xf>
    <xf numFmtId="0" fontId="48" fillId="32" borderId="0" xfId="0" applyFont="1" applyFill="1" applyAlignment="1">
      <alignment horizontal="center" vertical="center"/>
    </xf>
    <xf numFmtId="0" fontId="8" fillId="27" borderId="25" xfId="0" applyFont="1" applyFill="1" applyBorder="1" applyAlignment="1" applyProtection="1">
      <alignment horizontal="center"/>
      <protection locked="0"/>
    </xf>
    <xf numFmtId="0" fontId="8" fillId="27" borderId="26" xfId="0" applyFont="1" applyFill="1" applyBorder="1" applyAlignment="1" applyProtection="1">
      <alignment horizontal="center"/>
      <protection locked="0"/>
    </xf>
    <xf numFmtId="0" fontId="8" fillId="27" borderId="27" xfId="0" applyFont="1" applyFill="1" applyBorder="1" applyAlignment="1" applyProtection="1">
      <alignment horizontal="center"/>
      <protection locked="0"/>
    </xf>
    <xf numFmtId="0" fontId="53" fillId="27" borderId="18" xfId="0" applyFont="1" applyFill="1" applyBorder="1" applyProtection="1">
      <protection locked="0"/>
    </xf>
    <xf numFmtId="0" fontId="49" fillId="0" borderId="0" xfId="52" applyFont="1" applyAlignment="1" applyProtection="1">
      <alignment horizontal="center" vertical="center"/>
    </xf>
    <xf numFmtId="0" fontId="10" fillId="0" borderId="0" xfId="52" applyAlignment="1" applyProtection="1">
      <alignment horizontal="center" vertical="center"/>
    </xf>
    <xf numFmtId="0" fontId="57" fillId="27" borderId="18" xfId="0" applyFont="1" applyFill="1" applyBorder="1" applyProtection="1">
      <protection locked="0"/>
    </xf>
    <xf numFmtId="0" fontId="58" fillId="27" borderId="0" xfId="0" applyFont="1" applyFill="1" applyProtection="1">
      <protection locked="0"/>
    </xf>
    <xf numFmtId="0" fontId="58" fillId="27" borderId="20" xfId="0" applyFont="1" applyFill="1" applyBorder="1" applyProtection="1">
      <protection locked="0"/>
    </xf>
    <xf numFmtId="0" fontId="53" fillId="27" borderId="0" xfId="0" applyFont="1" applyFill="1" applyBorder="1" applyProtection="1">
      <protection locked="0"/>
    </xf>
    <xf numFmtId="0" fontId="53" fillId="27" borderId="20" xfId="0" applyFont="1" applyFill="1" applyBorder="1" applyProtection="1">
      <protection locked="0"/>
    </xf>
    <xf numFmtId="0" fontId="1" fillId="0" borderId="33" xfId="0" applyFont="1" applyBorder="1"/>
    <xf numFmtId="0" fontId="60" fillId="0" borderId="0" xfId="0" applyFont="1" applyFill="1" applyBorder="1"/>
    <xf numFmtId="0" fontId="2" fillId="0" borderId="35" xfId="0" applyFont="1" applyBorder="1"/>
    <xf numFmtId="0" fontId="58" fillId="27" borderId="18" xfId="0" applyFont="1" applyFill="1" applyBorder="1" applyProtection="1">
      <protection locked="0"/>
    </xf>
  </cellXfs>
  <cellStyles count="7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0" xfId="31" xr:uid="{00000000-0005-0000-0000-00001E000000}"/>
    <cellStyle name="Currency0" xfId="32" xr:uid="{00000000-0005-0000-0000-00001F000000}"/>
    <cellStyle name="DarkBlueOutline" xfId="33" xr:uid="{00000000-0005-0000-0000-000020000000}"/>
    <cellStyle name="DarkBlueOutlineYellow" xfId="34" xr:uid="{00000000-0005-0000-0000-000021000000}"/>
    <cellStyle name="Date" xfId="35" xr:uid="{00000000-0005-0000-0000-000022000000}"/>
    <cellStyle name="Dezimal [0]_Compiling Utility Macros" xfId="36" xr:uid="{00000000-0005-0000-0000-000023000000}"/>
    <cellStyle name="Dezimal_Compiling Utility Macros" xfId="37" xr:uid="{00000000-0005-0000-0000-000024000000}"/>
    <cellStyle name="Explanatory Text" xfId="38" builtinId="53" customBuiltin="1"/>
    <cellStyle name="Fixed" xfId="39" xr:uid="{00000000-0005-0000-0000-000026000000}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Good" xfId="40" builtinId="26" customBuiltin="1"/>
    <cellStyle name="GRAY" xfId="41" xr:uid="{00000000-0005-0000-0000-00002C000000}"/>
    <cellStyle name="Gross Margin" xfId="42" xr:uid="{00000000-0005-0000-0000-00002D000000}"/>
    <cellStyle name="header" xfId="43" xr:uid="{00000000-0005-0000-0000-00002E000000}"/>
    <cellStyle name="Header Total" xfId="44" xr:uid="{00000000-0005-0000-0000-00002F000000}"/>
    <cellStyle name="Header1" xfId="45" xr:uid="{00000000-0005-0000-0000-000030000000}"/>
    <cellStyle name="Header2" xfId="46" xr:uid="{00000000-0005-0000-0000-000031000000}"/>
    <cellStyle name="Header3" xfId="47" xr:uid="{00000000-0005-0000-0000-000032000000}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 xr:uid="{00000000-0005-0000-0000-000039000000}"/>
    <cellStyle name="Linked Cell" xfId="55" builtinId="24" customBuiltin="1"/>
    <cellStyle name="Major Total" xfId="56" xr:uid="{00000000-0005-0000-0000-00003B000000}"/>
    <cellStyle name="Neutral" xfId="57" builtinId="28" customBuiltin="1"/>
    <cellStyle name="NonPrint_TemTitle" xfId="58" xr:uid="{00000000-0005-0000-0000-00003D000000}"/>
    <cellStyle name="Normal" xfId="0" builtinId="0"/>
    <cellStyle name="Normal 2" xfId="59" xr:uid="{00000000-0005-0000-0000-00003F000000}"/>
    <cellStyle name="NormalRed" xfId="60" xr:uid="{00000000-0005-0000-0000-000040000000}"/>
    <cellStyle name="Note" xfId="61" builtinId="10" customBuiltin="1"/>
    <cellStyle name="Output" xfId="62" builtinId="21" customBuiltin="1"/>
    <cellStyle name="Percent.0" xfId="63" xr:uid="{00000000-0005-0000-0000-000043000000}"/>
    <cellStyle name="Percent.00" xfId="64" xr:uid="{00000000-0005-0000-0000-000044000000}"/>
    <cellStyle name="RED POSTED" xfId="65" xr:uid="{00000000-0005-0000-0000-000045000000}"/>
    <cellStyle name="Standard_Anpassen der Amortisation" xfId="66" xr:uid="{00000000-0005-0000-0000-000046000000}"/>
    <cellStyle name="Text_simple" xfId="67" xr:uid="{00000000-0005-0000-0000-000047000000}"/>
    <cellStyle name="Title" xfId="68" builtinId="15" customBuiltin="1"/>
    <cellStyle name="TmsRmn10BlueItalic" xfId="69" xr:uid="{00000000-0005-0000-0000-000049000000}"/>
    <cellStyle name="TmsRmn10Bold" xfId="70" xr:uid="{00000000-0005-0000-0000-00004A000000}"/>
    <cellStyle name="Total" xfId="71" builtinId="25" customBuiltin="1"/>
    <cellStyle name="Währung [0]_Compiling Utility Macros" xfId="72" xr:uid="{00000000-0005-0000-0000-00004C000000}"/>
    <cellStyle name="Währung_Compiling Utility Macros" xfId="73" xr:uid="{00000000-0005-0000-0000-00004D000000}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C9014"/>
      <color rgb="FF189C31"/>
      <color rgb="FF3ABF1B"/>
      <color rgb="FF20602F"/>
      <color rgb="FF1EC83E"/>
      <color rgb="FF11F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1</xdr:row>
      <xdr:rowOff>47625</xdr:rowOff>
    </xdr:to>
    <xdr:sp macro="" textlink="">
      <xdr:nvSpPr>
        <xdr:cNvPr id="1025" name="HideTemplatePointer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  <xdr:twoCellAnchor editAs="oneCell">
    <xdr:from>
      <xdr:col>1</xdr:col>
      <xdr:colOff>0</xdr:colOff>
      <xdr:row>2</xdr:row>
      <xdr:rowOff>0</xdr:rowOff>
    </xdr:from>
    <xdr:to>
      <xdr:col>5</xdr:col>
      <xdr:colOff>357523</xdr:colOff>
      <xdr:row>8</xdr:row>
      <xdr:rowOff>121926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3CA9F9-5DBF-2743-BA6F-A9229EB18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28" y="101150"/>
          <a:ext cx="3965222" cy="1897679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="" xmlns:a14="http://schemas.microsoft.com/office/drawing/2010/main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0">
    <pageSetUpPr autoPageBreaks="0" fitToPage="1"/>
  </sheetPr>
  <dimension ref="B1:K49"/>
  <sheetViews>
    <sheetView showGridLines="0" showRowColHeaders="0" showZeros="0" tabSelected="1" view="pageLayout" zoomScale="113" zoomScaleNormal="90" zoomScaleSheetLayoutView="100" zoomScalePageLayoutView="113" workbookViewId="0">
      <selection activeCell="E22" sqref="E22"/>
    </sheetView>
  </sheetViews>
  <sheetFormatPr baseColWidth="10" defaultColWidth="8.83203125" defaultRowHeight="13"/>
  <cols>
    <col min="1" max="1" width="1.6640625" style="1" customWidth="1"/>
    <col min="2" max="2" width="11.5" style="1" customWidth="1"/>
    <col min="3" max="4" width="12.83203125" style="1" customWidth="1"/>
    <col min="5" max="5" width="10.1640625" style="1" customWidth="1"/>
    <col min="6" max="6" width="12.83203125" style="1" customWidth="1"/>
    <col min="7" max="7" width="10.1640625" style="1" customWidth="1"/>
    <col min="8" max="8" width="15.5" style="1" customWidth="1"/>
    <col min="9" max="9" width="22.5" style="1" bestFit="1" customWidth="1"/>
    <col min="10" max="10" width="4.6640625" style="1" customWidth="1"/>
    <col min="11" max="16384" width="8.83203125" style="1"/>
  </cols>
  <sheetData>
    <row r="1" spans="2:9" ht="2" customHeight="1"/>
    <row r="2" spans="2:9" ht="6" customHeight="1"/>
    <row r="3" spans="2:9" ht="62">
      <c r="B3" s="24" t="s">
        <v>5</v>
      </c>
      <c r="C3" s="23"/>
      <c r="D3" s="23"/>
      <c r="E3" s="23"/>
      <c r="F3" s="23"/>
      <c r="G3" s="23"/>
      <c r="H3" s="66" t="s">
        <v>17</v>
      </c>
      <c r="I3" s="66"/>
    </row>
    <row r="4" spans="2:9" ht="25">
      <c r="B4" s="25"/>
      <c r="C4" s="26"/>
      <c r="D4" s="26"/>
      <c r="E4" s="26"/>
      <c r="F4" s="27"/>
      <c r="H4" s="21" t="s">
        <v>8</v>
      </c>
      <c r="I4" s="28"/>
    </row>
    <row r="5" spans="2:9" ht="12" customHeight="1">
      <c r="B5" s="14"/>
      <c r="C5" s="3"/>
      <c r="D5" s="3"/>
      <c r="E5" s="3"/>
      <c r="F5" s="3"/>
      <c r="H5" s="51" t="s">
        <v>27</v>
      </c>
      <c r="I5" s="3"/>
    </row>
    <row r="6" spans="2:9" ht="12" customHeight="1">
      <c r="B6" s="2"/>
      <c r="C6" s="3"/>
      <c r="D6" s="3"/>
      <c r="E6" s="2" t="s">
        <v>7</v>
      </c>
      <c r="F6" s="3"/>
      <c r="H6" s="51" t="s">
        <v>28</v>
      </c>
      <c r="I6" s="3"/>
    </row>
    <row r="7" spans="2:9" ht="14" customHeight="1">
      <c r="B7" s="3"/>
      <c r="C7" s="3"/>
      <c r="D7" s="3"/>
      <c r="E7" s="3" t="s">
        <v>6</v>
      </c>
      <c r="F7" s="3"/>
      <c r="H7" s="51" t="s">
        <v>29</v>
      </c>
      <c r="I7" s="3"/>
    </row>
    <row r="8" spans="2:9" ht="14" customHeight="1">
      <c r="B8" s="3"/>
      <c r="C8" s="3"/>
      <c r="D8" s="3"/>
      <c r="E8" s="3"/>
      <c r="F8" s="3"/>
      <c r="H8" s="52" t="s">
        <v>30</v>
      </c>
      <c r="I8"/>
    </row>
    <row r="9" spans="2:9" ht="14" customHeight="1">
      <c r="B9" s="3"/>
      <c r="C9" s="3"/>
      <c r="D9" s="3"/>
      <c r="E9" s="3"/>
      <c r="H9" s="51" t="s">
        <v>31</v>
      </c>
      <c r="I9" s="3"/>
    </row>
    <row r="10" spans="2:9" ht="14" customHeight="1">
      <c r="B10" s="3"/>
      <c r="C10" s="3"/>
      <c r="D10" s="3"/>
      <c r="E10" s="3"/>
      <c r="H10" s="3" t="s">
        <v>32</v>
      </c>
    </row>
    <row r="11" spans="2:9" ht="14" customHeight="1">
      <c r="B11" s="4"/>
      <c r="C11" s="3"/>
      <c r="D11" s="3"/>
      <c r="E11" s="3"/>
      <c r="H11" s="3"/>
      <c r="I11" s="3"/>
    </row>
    <row r="12" spans="2:9" ht="14" customHeight="1">
      <c r="C12" s="3"/>
      <c r="D12" s="3"/>
      <c r="E12" s="3"/>
      <c r="H12" s="3" t="s">
        <v>33</v>
      </c>
      <c r="I12" s="3"/>
    </row>
    <row r="13" spans="2:9" ht="14" customHeight="1">
      <c r="C13" s="3"/>
      <c r="D13" s="3"/>
      <c r="E13" s="3"/>
      <c r="H13" s="59" t="s">
        <v>34</v>
      </c>
    </row>
    <row r="14" spans="2:9" ht="14" customHeight="1">
      <c r="B14" s="2"/>
      <c r="C14" s="3"/>
      <c r="D14" s="3"/>
      <c r="E14" s="3"/>
      <c r="H14" s="46"/>
    </row>
    <row r="15" spans="2:9" ht="14" customHeight="1">
      <c r="B15" s="2"/>
      <c r="C15" s="3"/>
      <c r="D15" s="3"/>
      <c r="E15" s="3"/>
      <c r="F15" s="3"/>
      <c r="G15" s="3"/>
      <c r="H15" s="15"/>
      <c r="I15" s="2"/>
    </row>
    <row r="16" spans="2:9" ht="14" customHeight="1">
      <c r="B16" s="2" t="s">
        <v>18</v>
      </c>
      <c r="C16" s="3" t="s">
        <v>26</v>
      </c>
      <c r="D16" s="3"/>
      <c r="E16" s="3"/>
      <c r="F16" s="3"/>
      <c r="G16" s="5"/>
      <c r="H16" s="39" t="s">
        <v>16</v>
      </c>
      <c r="I16" s="40">
        <v>45260</v>
      </c>
    </row>
    <row r="17" spans="2:10" ht="14" customHeight="1">
      <c r="B17" s="13"/>
      <c r="C17" s="6"/>
      <c r="D17" s="29"/>
      <c r="E17" s="3"/>
      <c r="F17" s="3"/>
      <c r="G17" s="3"/>
      <c r="H17" s="3"/>
      <c r="I17" s="3"/>
    </row>
    <row r="18" spans="2:10" ht="14" customHeight="1">
      <c r="B18" s="3"/>
      <c r="C18" s="3"/>
      <c r="D18" s="3"/>
      <c r="E18" s="3"/>
      <c r="F18" s="3"/>
      <c r="G18" s="3"/>
      <c r="H18" s="3"/>
      <c r="I18" s="3"/>
    </row>
    <row r="19" spans="2:10" ht="18" customHeight="1">
      <c r="B19" s="7" t="s">
        <v>0</v>
      </c>
      <c r="C19" s="37" t="s">
        <v>1</v>
      </c>
      <c r="D19" s="38"/>
      <c r="E19" s="38"/>
      <c r="F19" s="38"/>
      <c r="G19" s="38"/>
      <c r="H19" s="8" t="s">
        <v>2</v>
      </c>
      <c r="I19" s="9" t="s">
        <v>3</v>
      </c>
    </row>
    <row r="20" spans="2:10" ht="20" customHeight="1">
      <c r="B20" s="36"/>
      <c r="C20" s="67" t="s">
        <v>25</v>
      </c>
      <c r="D20" s="68"/>
      <c r="E20" s="68"/>
      <c r="F20" s="68"/>
      <c r="G20" s="69"/>
      <c r="H20" s="18"/>
      <c r="I20" s="16">
        <f>(H20*B20)</f>
        <v>0</v>
      </c>
    </row>
    <row r="21" spans="2:10" ht="20" customHeight="1">
      <c r="B21" s="36">
        <v>1</v>
      </c>
      <c r="C21" s="53" t="s">
        <v>47</v>
      </c>
      <c r="D21" s="54"/>
      <c r="E21" s="54"/>
      <c r="F21" s="2"/>
      <c r="G21" s="48"/>
      <c r="H21" s="18">
        <v>300</v>
      </c>
      <c r="I21" s="16">
        <f>SUM(H21*B21)</f>
        <v>300</v>
      </c>
    </row>
    <row r="22" spans="2:10" ht="20" customHeight="1">
      <c r="B22" s="36"/>
      <c r="C22" s="47"/>
      <c r="D22" s="2"/>
      <c r="E22" s="2"/>
      <c r="F22" s="2"/>
      <c r="G22" s="48"/>
      <c r="H22" s="18"/>
      <c r="I22" s="16">
        <f t="shared" ref="I22:I31" si="0">SUM(H22*B22)</f>
        <v>0</v>
      </c>
    </row>
    <row r="23" spans="2:10" ht="20" customHeight="1">
      <c r="B23" s="49">
        <v>1</v>
      </c>
      <c r="C23" s="61" t="s">
        <v>48</v>
      </c>
      <c r="D23" s="54"/>
      <c r="E23" s="54"/>
      <c r="F23" s="54"/>
      <c r="G23" s="62"/>
      <c r="H23" s="18">
        <v>1775</v>
      </c>
      <c r="I23" s="16">
        <f t="shared" si="0"/>
        <v>1775</v>
      </c>
    </row>
    <row r="24" spans="2:10" ht="20" customHeight="1">
      <c r="B24" s="36"/>
      <c r="C24" s="47" t="s">
        <v>36</v>
      </c>
      <c r="D24" s="2"/>
      <c r="E24" s="2"/>
      <c r="F24" s="2"/>
      <c r="G24" s="48"/>
      <c r="H24" s="18"/>
      <c r="I24" s="16">
        <f t="shared" si="0"/>
        <v>0</v>
      </c>
    </row>
    <row r="25" spans="2:10" ht="20" customHeight="1">
      <c r="B25" s="49"/>
      <c r="C25" s="78" t="s">
        <v>37</v>
      </c>
      <c r="D25" s="2"/>
      <c r="E25" s="2"/>
      <c r="F25" s="2"/>
      <c r="G25" s="48"/>
      <c r="H25" s="18"/>
      <c r="I25" s="16">
        <f t="shared" si="0"/>
        <v>0</v>
      </c>
    </row>
    <row r="26" spans="2:10" ht="20" customHeight="1">
      <c r="B26" s="36"/>
      <c r="C26" s="63" t="s">
        <v>39</v>
      </c>
      <c r="D26" s="64"/>
      <c r="E26" s="64"/>
      <c r="F26" s="64"/>
      <c r="G26" s="65"/>
      <c r="H26" s="50"/>
      <c r="I26" s="16">
        <f t="shared" si="0"/>
        <v>0</v>
      </c>
    </row>
    <row r="27" spans="2:10" ht="20" customHeight="1">
      <c r="B27" s="55"/>
      <c r="C27" s="78" t="s">
        <v>38</v>
      </c>
      <c r="D27" s="30"/>
      <c r="H27" s="56"/>
      <c r="I27" s="60">
        <f t="shared" si="0"/>
        <v>0</v>
      </c>
    </row>
    <row r="28" spans="2:10" ht="20" customHeight="1">
      <c r="B28" s="55"/>
      <c r="C28" s="78"/>
      <c r="D28" s="30"/>
      <c r="H28" s="56"/>
      <c r="I28" s="60">
        <f t="shared" si="0"/>
        <v>0</v>
      </c>
      <c r="J28" s="57"/>
    </row>
    <row r="29" spans="2:10" ht="20" customHeight="1">
      <c r="B29" s="36">
        <v>1</v>
      </c>
      <c r="C29" s="53" t="s">
        <v>42</v>
      </c>
      <c r="D29" s="54"/>
      <c r="E29" s="54"/>
      <c r="F29" s="2"/>
      <c r="G29" s="48"/>
      <c r="H29" s="18">
        <v>16020</v>
      </c>
      <c r="I29" s="16">
        <f t="shared" si="0"/>
        <v>16020</v>
      </c>
      <c r="J29" s="57"/>
    </row>
    <row r="30" spans="2:10" ht="20" customHeight="1">
      <c r="B30" s="36"/>
      <c r="C30" s="47" t="s">
        <v>40</v>
      </c>
      <c r="D30" s="2"/>
      <c r="E30" s="2"/>
      <c r="F30" s="2"/>
      <c r="G30" s="48"/>
      <c r="H30" s="18"/>
      <c r="I30" s="16">
        <f t="shared" si="0"/>
        <v>0</v>
      </c>
    </row>
    <row r="31" spans="2:10" ht="20" customHeight="1">
      <c r="B31" s="49"/>
      <c r="C31" s="30" t="s">
        <v>41</v>
      </c>
      <c r="D31" s="2"/>
      <c r="E31" s="2"/>
      <c r="F31" s="2"/>
      <c r="G31" s="48"/>
      <c r="H31" s="18"/>
      <c r="I31" s="16">
        <f t="shared" si="0"/>
        <v>0</v>
      </c>
    </row>
    <row r="32" spans="2:10" ht="20" customHeight="1">
      <c r="B32" s="49"/>
      <c r="C32" s="79" t="s">
        <v>43</v>
      </c>
      <c r="D32" s="2"/>
      <c r="E32" s="2"/>
      <c r="F32" s="2"/>
      <c r="G32" s="48"/>
      <c r="H32" s="18"/>
      <c r="I32" s="16">
        <f t="shared" ref="I32:I37" si="1">SUM(H32*B32)</f>
        <v>0</v>
      </c>
    </row>
    <row r="33" spans="2:11" ht="20" customHeight="1">
      <c r="B33" s="55"/>
      <c r="C33" s="73" t="s">
        <v>44</v>
      </c>
      <c r="D33" s="74"/>
      <c r="E33" s="74"/>
      <c r="F33" s="74"/>
      <c r="G33" s="75"/>
      <c r="H33" s="18">
        <v>26250</v>
      </c>
      <c r="I33" s="16">
        <f t="shared" si="1"/>
        <v>0</v>
      </c>
    </row>
    <row r="34" spans="2:11" ht="20" customHeight="1">
      <c r="B34" s="57"/>
      <c r="C34" s="78" t="s">
        <v>46</v>
      </c>
      <c r="H34" s="80"/>
      <c r="I34" s="57"/>
      <c r="J34" s="57"/>
    </row>
    <row r="35" spans="2:11" ht="20" customHeight="1">
      <c r="B35" s="36"/>
      <c r="C35" s="70" t="s">
        <v>45</v>
      </c>
      <c r="D35" s="76"/>
      <c r="E35" s="76"/>
      <c r="F35" s="76"/>
      <c r="G35" s="77"/>
      <c r="H35" s="18"/>
      <c r="I35" s="16"/>
    </row>
    <row r="36" spans="2:11" ht="20" customHeight="1">
      <c r="B36" s="36"/>
      <c r="C36" s="70"/>
      <c r="D36" s="76"/>
      <c r="E36" s="76"/>
      <c r="F36" s="76"/>
      <c r="G36" s="77"/>
      <c r="H36" s="18"/>
      <c r="I36" s="16">
        <f t="shared" si="1"/>
        <v>0</v>
      </c>
    </row>
    <row r="37" spans="2:11" ht="20" customHeight="1">
      <c r="B37" s="36"/>
      <c r="C37" s="81" t="s">
        <v>35</v>
      </c>
      <c r="D37" s="74"/>
      <c r="E37" s="74"/>
      <c r="F37" s="74"/>
      <c r="G37" s="75"/>
      <c r="H37" s="19"/>
      <c r="I37" s="16">
        <f t="shared" si="1"/>
        <v>0</v>
      </c>
    </row>
    <row r="38" spans="2:11" ht="20" customHeight="1">
      <c r="B38" s="42"/>
      <c r="C38" s="42"/>
      <c r="D38" s="42"/>
      <c r="E38" s="42"/>
      <c r="F38" s="42"/>
      <c r="G38" s="43"/>
      <c r="H38" s="10" t="s">
        <v>12</v>
      </c>
      <c r="I38" s="58">
        <f>SUM(I21:I37)</f>
        <v>18095</v>
      </c>
    </row>
    <row r="39" spans="2:11" ht="20" customHeight="1">
      <c r="B39" s="44"/>
      <c r="C39" s="44"/>
      <c r="D39" s="44"/>
      <c r="E39" s="44"/>
      <c r="F39" s="44"/>
      <c r="G39" s="45"/>
      <c r="H39" s="41" t="s">
        <v>11</v>
      </c>
      <c r="I39" s="17">
        <f>SUM(I38*20%)</f>
        <v>3619</v>
      </c>
    </row>
    <row r="40" spans="2:11" ht="14" customHeight="1">
      <c r="B40" s="3"/>
      <c r="C40" s="3"/>
      <c r="D40" s="3"/>
      <c r="E40" s="3"/>
      <c r="F40" s="3"/>
      <c r="G40" s="3"/>
      <c r="H40" s="34" t="s">
        <v>4</v>
      </c>
      <c r="I40" s="32">
        <f>SUM(I38:I39)</f>
        <v>21714</v>
      </c>
    </row>
    <row r="41" spans="2:11" ht="12" customHeight="1">
      <c r="C41" s="3"/>
      <c r="D41" s="3"/>
      <c r="E41" s="3"/>
      <c r="H41" s="11"/>
      <c r="I41" s="33"/>
    </row>
    <row r="42" spans="2:11" ht="12" customHeight="1">
      <c r="B42" s="11" t="s">
        <v>10</v>
      </c>
      <c r="C42" s="30"/>
      <c r="D42" s="30"/>
      <c r="E42" s="30"/>
      <c r="F42" s="11" t="s">
        <v>9</v>
      </c>
      <c r="G42" s="11"/>
      <c r="H42" s="12"/>
      <c r="I42" s="31"/>
    </row>
    <row r="43" spans="2:11" ht="12" customHeight="1">
      <c r="B43" s="30" t="s">
        <v>23</v>
      </c>
      <c r="C43" s="30"/>
      <c r="D43" s="30"/>
      <c r="E43" s="30"/>
      <c r="F43" s="2" t="s">
        <v>19</v>
      </c>
      <c r="G43" s="20"/>
      <c r="H43" s="12"/>
      <c r="I43" s="3"/>
    </row>
    <row r="44" spans="2:11" ht="12" customHeight="1">
      <c r="B44" s="2" t="s">
        <v>13</v>
      </c>
      <c r="C44" s="3"/>
      <c r="D44" s="3"/>
      <c r="E44" s="3"/>
      <c r="F44" s="2" t="s">
        <v>20</v>
      </c>
      <c r="G44" s="20"/>
      <c r="H44" s="12"/>
      <c r="I44" s="3"/>
    </row>
    <row r="45" spans="2:11" ht="12" customHeight="1">
      <c r="B45" s="2" t="s">
        <v>22</v>
      </c>
      <c r="C45" s="3"/>
      <c r="D45" s="3"/>
      <c r="E45" s="3"/>
      <c r="F45" s="2" t="s">
        <v>21</v>
      </c>
      <c r="G45" s="12"/>
      <c r="H45" s="22"/>
      <c r="I45" s="22"/>
      <c r="J45"/>
      <c r="K45"/>
    </row>
    <row r="46" spans="2:11" ht="30" customHeight="1">
      <c r="B46" s="22"/>
      <c r="C46" s="22"/>
      <c r="D46" s="22"/>
      <c r="E46" s="22"/>
      <c r="F46" s="22"/>
      <c r="G46" s="22"/>
      <c r="H46" s="22"/>
      <c r="I46" s="22"/>
      <c r="J46"/>
      <c r="K46"/>
    </row>
    <row r="47" spans="2:11" ht="30" customHeight="1">
      <c r="B47" s="71" t="s">
        <v>24</v>
      </c>
      <c r="C47" s="72"/>
      <c r="D47" s="72"/>
      <c r="E47" s="72"/>
      <c r="F47" s="72"/>
      <c r="G47" s="72"/>
      <c r="H47" s="72"/>
      <c r="I47" s="72"/>
      <c r="J47"/>
      <c r="K47"/>
    </row>
    <row r="49" spans="2:8">
      <c r="B49" t="s">
        <v>15</v>
      </c>
      <c r="C49"/>
      <c r="D49" s="35"/>
      <c r="E49"/>
      <c r="F49"/>
      <c r="G49"/>
      <c r="H49" t="s">
        <v>14</v>
      </c>
    </row>
  </sheetData>
  <mergeCells count="7">
    <mergeCell ref="H3:I3"/>
    <mergeCell ref="C20:G20"/>
    <mergeCell ref="C36:G36"/>
    <mergeCell ref="B47:I47"/>
    <mergeCell ref="C37:G37"/>
    <mergeCell ref="C33:G33"/>
    <mergeCell ref="C35:G35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scale="79" orientation="portrait" horizontalDpi="4294967294" verticalDpi="4294967294"/>
  <headerFooter alignWithMargins="0"/>
  <drawing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519757-A5C9-4EBD-A588-1A18495A5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Invoice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2021-07-15T15:00:11Z</cp:lastPrinted>
  <dcterms:created xsi:type="dcterms:W3CDTF">2013-10-16T09:55:29Z</dcterms:created>
  <dcterms:modified xsi:type="dcterms:W3CDTF">2023-11-30T14:50:32Z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TC018775219991</vt:lpwstr>
  </property>
</Properties>
</file>